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6935" windowHeight="11925"/>
  </bookViews>
  <sheets>
    <sheet name="2MB" sheetId="3" r:id="rId1"/>
    <sheet name="Hárok2" sheetId="5" r:id="rId2"/>
  </sheets>
  <definedNames>
    <definedName name="_xlnm._FilterDatabase" localSheetId="0" hidden="1">'2MB'!$A$2:$H$79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5" l="1"/>
  <c r="B22" i="5"/>
  <c r="B23" i="5"/>
  <c r="B24" i="5"/>
  <c r="B20" i="5"/>
  <c r="B13" i="5"/>
  <c r="B14" i="5"/>
  <c r="B15" i="5"/>
  <c r="B16" i="5"/>
  <c r="B12" i="5"/>
  <c r="B4" i="5"/>
  <c r="B5" i="5"/>
  <c r="B6" i="5"/>
  <c r="B7" i="5"/>
  <c r="B8" i="5"/>
  <c r="B3" i="5"/>
  <c r="B9" i="5" l="1"/>
  <c r="B25" i="5"/>
  <c r="B17" i="5"/>
</calcChain>
</file>

<file path=xl/sharedStrings.xml><?xml version="1.0" encoding="utf-8"?>
<sst xmlns="http://schemas.openxmlformats.org/spreadsheetml/2006/main" count="373" uniqueCount="178">
  <si>
    <t>2Medicínska biológia</t>
  </si>
  <si>
    <t>číslo</t>
  </si>
  <si>
    <t>Priezvisko</t>
  </si>
  <si>
    <t>Meno</t>
  </si>
  <si>
    <t>Ročník</t>
  </si>
  <si>
    <t>Program</t>
  </si>
  <si>
    <t>Genetika</t>
  </si>
  <si>
    <t>FŽ</t>
  </si>
  <si>
    <t>MB</t>
  </si>
  <si>
    <t>sk.1</t>
  </si>
  <si>
    <t>Ut 7:20-9:00</t>
  </si>
  <si>
    <t>Alušic</t>
  </si>
  <si>
    <t>Miroslav</t>
  </si>
  <si>
    <t>bMB</t>
  </si>
  <si>
    <t>sk.2</t>
  </si>
  <si>
    <t>Ut 16:30-18:10</t>
  </si>
  <si>
    <t>Benčuriková</t>
  </si>
  <si>
    <t>Alica</t>
  </si>
  <si>
    <t>sk.3</t>
  </si>
  <si>
    <t>St 9:00-10:40</t>
  </si>
  <si>
    <t>Bieliková</t>
  </si>
  <si>
    <t>Michaela</t>
  </si>
  <si>
    <t>sk.4</t>
  </si>
  <si>
    <t>Št 9:50-11:30</t>
  </si>
  <si>
    <t>Csomor</t>
  </si>
  <si>
    <t>Csenge</t>
  </si>
  <si>
    <t>sk.5</t>
  </si>
  <si>
    <t>Št 13:10-14:50</t>
  </si>
  <si>
    <t>Dmytriieva</t>
  </si>
  <si>
    <t>Mariia</t>
  </si>
  <si>
    <t>Dorka</t>
  </si>
  <si>
    <t>Alina</t>
  </si>
  <si>
    <t>Ut 9:00-10:40</t>
  </si>
  <si>
    <t>Frank</t>
  </si>
  <si>
    <t>Kristián</t>
  </si>
  <si>
    <t>Ut 17:20-19:00</t>
  </si>
  <si>
    <t>Freyerová</t>
  </si>
  <si>
    <t>Sára</t>
  </si>
  <si>
    <t>Furdíková</t>
  </si>
  <si>
    <t>Tereza</t>
  </si>
  <si>
    <t>Št 11:30-13:10</t>
  </si>
  <si>
    <t>Gajdošík</t>
  </si>
  <si>
    <t>Oliver</t>
  </si>
  <si>
    <t>Garbiarová</t>
  </si>
  <si>
    <t>Viktória</t>
  </si>
  <si>
    <t>Pi 12:20-14:00</t>
  </si>
  <si>
    <t>Gašparovičová</t>
  </si>
  <si>
    <t>Monika</t>
  </si>
  <si>
    <t>Gdovinová</t>
  </si>
  <si>
    <t>Veronika</t>
  </si>
  <si>
    <t>Po 8:10-11:30</t>
  </si>
  <si>
    <t>PT</t>
  </si>
  <si>
    <t>B2-202</t>
  </si>
  <si>
    <t>Grešová</t>
  </si>
  <si>
    <t>Ema</t>
  </si>
  <si>
    <t>NT</t>
  </si>
  <si>
    <t>Guthová</t>
  </si>
  <si>
    <t>Laura</t>
  </si>
  <si>
    <t>B2-004</t>
  </si>
  <si>
    <t>Hadariová</t>
  </si>
  <si>
    <t>Bernadeta</t>
  </si>
  <si>
    <t>Hesounová</t>
  </si>
  <si>
    <t>Lenka</t>
  </si>
  <si>
    <t>Št 11:30-14:50</t>
  </si>
  <si>
    <t>Hirjaková</t>
  </si>
  <si>
    <t>Hana</t>
  </si>
  <si>
    <t>Horanská</t>
  </si>
  <si>
    <t>Lucia</t>
  </si>
  <si>
    <t>Hrehová</t>
  </si>
  <si>
    <t>Ivana</t>
  </si>
  <si>
    <t>Hudáková</t>
  </si>
  <si>
    <t>Barbora</t>
  </si>
  <si>
    <t>Jašica</t>
  </si>
  <si>
    <t>Adam</t>
  </si>
  <si>
    <t>Javor</t>
  </si>
  <si>
    <t>Tomáš</t>
  </si>
  <si>
    <t>Javornik</t>
  </si>
  <si>
    <t>Andrea</t>
  </si>
  <si>
    <t>Jelšíková</t>
  </si>
  <si>
    <t>Nina</t>
  </si>
  <si>
    <t>Karetková</t>
  </si>
  <si>
    <t>Lea</t>
  </si>
  <si>
    <t>Kavalierová</t>
  </si>
  <si>
    <t>Agáta</t>
  </si>
  <si>
    <t>Khrushch</t>
  </si>
  <si>
    <t>Karina</t>
  </si>
  <si>
    <t>Khvostenko</t>
  </si>
  <si>
    <t>Emiliia</t>
  </si>
  <si>
    <t>Kmeť</t>
  </si>
  <si>
    <t>Filip</t>
  </si>
  <si>
    <t>Konfalová</t>
  </si>
  <si>
    <t>Petra</t>
  </si>
  <si>
    <t>Kopčáková</t>
  </si>
  <si>
    <t>Kopčová</t>
  </si>
  <si>
    <t>Dominika</t>
  </si>
  <si>
    <t>Kováčová</t>
  </si>
  <si>
    <t>Jasmína</t>
  </si>
  <si>
    <t>Kovalchuk</t>
  </si>
  <si>
    <t>Matvii</t>
  </si>
  <si>
    <t>Križková</t>
  </si>
  <si>
    <t>Rebeka</t>
  </si>
  <si>
    <t>Kronome</t>
  </si>
  <si>
    <t>Gaja</t>
  </si>
  <si>
    <t>Kulifajová</t>
  </si>
  <si>
    <t>Lendvayová</t>
  </si>
  <si>
    <t>Emma</t>
  </si>
  <si>
    <t>Lukáčová</t>
  </si>
  <si>
    <t>Mariničová</t>
  </si>
  <si>
    <t>Zuzana</t>
  </si>
  <si>
    <t>Martinkovič</t>
  </si>
  <si>
    <t>Oto</t>
  </si>
  <si>
    <t>Michlíková</t>
  </si>
  <si>
    <t>Katarína</t>
  </si>
  <si>
    <t>Mikolková</t>
  </si>
  <si>
    <t>Mikovínyová</t>
  </si>
  <si>
    <t>Kristína</t>
  </si>
  <si>
    <t>Molnár</t>
  </si>
  <si>
    <t>Dorottya</t>
  </si>
  <si>
    <t>Moravec</t>
  </si>
  <si>
    <t>Peter</t>
  </si>
  <si>
    <t>Mudráková</t>
  </si>
  <si>
    <t>Daniela</t>
  </si>
  <si>
    <t>Palesch</t>
  </si>
  <si>
    <t>Tamara</t>
  </si>
  <si>
    <t>Panáčková</t>
  </si>
  <si>
    <t>Paulíková</t>
  </si>
  <si>
    <t>Pavlúsová</t>
  </si>
  <si>
    <t>Yasmin Drahoslava</t>
  </si>
  <si>
    <t>Petrášová</t>
  </si>
  <si>
    <t>Plevková</t>
  </si>
  <si>
    <t>Podstavková</t>
  </si>
  <si>
    <t>Simona</t>
  </si>
  <si>
    <t>Púryová</t>
  </si>
  <si>
    <t>Roller</t>
  </si>
  <si>
    <t>Maroš</t>
  </si>
  <si>
    <t>Rubisová</t>
  </si>
  <si>
    <t>Vanesa</t>
  </si>
  <si>
    <t>Rybárová</t>
  </si>
  <si>
    <t>Siváková</t>
  </si>
  <si>
    <t>Anna</t>
  </si>
  <si>
    <t>Slováková</t>
  </si>
  <si>
    <t>Natalia</t>
  </si>
  <si>
    <t>Šimková</t>
  </si>
  <si>
    <t>Škovranková</t>
  </si>
  <si>
    <t>Šrobárová</t>
  </si>
  <si>
    <t>Šumerajová</t>
  </si>
  <si>
    <t>Karolína Renáta</t>
  </si>
  <si>
    <t>Tóthová</t>
  </si>
  <si>
    <t>Tušová</t>
  </si>
  <si>
    <t>Ushkan</t>
  </si>
  <si>
    <t>Dmytro</t>
  </si>
  <si>
    <t>Vajdová</t>
  </si>
  <si>
    <t>Vallo</t>
  </si>
  <si>
    <t>Vrteľová</t>
  </si>
  <si>
    <t>Bianka</t>
  </si>
  <si>
    <t>Žalkovičová</t>
  </si>
  <si>
    <t>Šarlota</t>
  </si>
  <si>
    <t>Kissová</t>
  </si>
  <si>
    <t>Erika</t>
  </si>
  <si>
    <t>Smantser</t>
  </si>
  <si>
    <t>Nikolai</t>
  </si>
  <si>
    <t>Vasilišinová</t>
  </si>
  <si>
    <t>sk. A</t>
  </si>
  <si>
    <t>A</t>
  </si>
  <si>
    <t>sk. B</t>
  </si>
  <si>
    <t>B</t>
  </si>
  <si>
    <t>sk. C</t>
  </si>
  <si>
    <t>C</t>
  </si>
  <si>
    <t>sk. D</t>
  </si>
  <si>
    <t>D</t>
  </si>
  <si>
    <t>sk. E</t>
  </si>
  <si>
    <t>E</t>
  </si>
  <si>
    <t>sk. F</t>
  </si>
  <si>
    <t>F</t>
  </si>
  <si>
    <t>FŽČ</t>
  </si>
  <si>
    <t xml:space="preserve">Bachňáková </t>
  </si>
  <si>
    <t>spolu</t>
  </si>
  <si>
    <t>Goldbergerová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</si>
</sst>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DC999"/>
        <bgColor indexed="64"/>
      </patternFill>
    </fill>
    <fill>
      <patternFill patternType="solid">
        <fgColor rgb="FFEC06C0"/>
        <bgColor indexed="64"/>
      </patternFill>
    </fill>
    <fill>
      <patternFill patternType="solid">
        <fgColor rgb="FFF75B31"/>
        <bgColor indexed="64"/>
      </patternFill>
    </fill>
    <fill>
      <patternFill patternType="solid">
        <fgColor rgb="FF2CFC2C"/>
        <bgColor indexed="64"/>
      </patternFill>
    </fill>
    <fill>
      <patternFill patternType="solid">
        <fgColor rgb="FF29F5FF"/>
        <bgColor indexed="64"/>
      </patternFill>
    </fill>
    <fill>
      <patternFill patternType="solid">
        <fgColor rgb="FFFDFD13"/>
        <bgColor indexed="64"/>
      </patternFill>
    </fill>
    <fill>
      <patternFill patternType="solid">
        <fgColor rgb="FFEEA8EB"/>
        <bgColor indexed="64"/>
      </patternFill>
    </fill>
    <fill>
      <patternFill patternType="solid">
        <fgColor rgb="FFFF2D2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1" fontId="0" fillId="0" borderId="3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12" borderId="0" xfId="0" applyFill="1"/>
    <xf numFmtId="0" fontId="0" fillId="13" borderId="0" xfId="0" applyFill="1"/>
    <xf numFmtId="0" fontId="0" fillId="13" borderId="0" xfId="0" applyFill="1" applyAlignment="1">
      <alignment horizontal="center"/>
    </xf>
    <xf numFmtId="0" fontId="0" fillId="14" borderId="0" xfId="0" applyFill="1"/>
    <xf numFmtId="0" fontId="0" fillId="14" borderId="0" xfId="0" applyFill="1" applyAlignment="1">
      <alignment horizontal="center"/>
    </xf>
    <xf numFmtId="0" fontId="0" fillId="15" borderId="0" xfId="0" applyFill="1"/>
    <xf numFmtId="0" fontId="0" fillId="15" borderId="0" xfId="0" applyFill="1" applyAlignment="1">
      <alignment horizontal="center"/>
    </xf>
    <xf numFmtId="0" fontId="0" fillId="16" borderId="0" xfId="0" applyFill="1"/>
    <xf numFmtId="0" fontId="0" fillId="16" borderId="0" xfId="0" applyFill="1" applyAlignment="1">
      <alignment horizontal="center"/>
    </xf>
    <xf numFmtId="0" fontId="0" fillId="17" borderId="0" xfId="0" applyFill="1"/>
    <xf numFmtId="0" fontId="0" fillId="17" borderId="0" xfId="0" applyFill="1" applyAlignment="1">
      <alignment horizontal="center"/>
    </xf>
    <xf numFmtId="0" fontId="0" fillId="18" borderId="0" xfId="0" applyFill="1"/>
    <xf numFmtId="0" fontId="0" fillId="18" borderId="0" xfId="0" applyFill="1" applyAlignment="1">
      <alignment horizontal="center"/>
    </xf>
    <xf numFmtId="0" fontId="0" fillId="12" borderId="0" xfId="0" applyFill="1" applyAlignment="1">
      <alignment horizontal="center"/>
    </xf>
    <xf numFmtId="49" fontId="0" fillId="0" borderId="3" xfId="0" applyNumberFormat="1" applyFill="1" applyBorder="1" applyAlignment="1">
      <alignment horizontal="left"/>
    </xf>
    <xf numFmtId="49" fontId="0" fillId="0" borderId="5" xfId="0" applyNumberFormat="1" applyBorder="1" applyAlignment="1">
      <alignment horizontal="left"/>
    </xf>
    <xf numFmtId="1" fontId="0" fillId="0" borderId="3" xfId="0" applyNumberForma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19" borderId="0" xfId="0" applyFill="1"/>
    <xf numFmtId="0" fontId="0" fillId="0" borderId="6" xfId="0" applyBorder="1"/>
    <xf numFmtId="49" fontId="0" fillId="3" borderId="3" xfId="0" applyNumberFormat="1" applyFill="1" applyBorder="1" applyAlignment="1">
      <alignment horizontal="left"/>
    </xf>
    <xf numFmtId="49" fontId="0" fillId="0" borderId="3" xfId="0" applyNumberForma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  <color rgb="FFFDFD13"/>
      <color rgb="FFFF2D2D"/>
      <color rgb="FFEEA8EB"/>
      <color rgb="FF29F5FF"/>
      <color rgb="FF2CFC2C"/>
      <color rgb="FFF75B31"/>
      <color rgb="FFEC06C0"/>
      <color rgb="FFFFFFFF"/>
      <color rgb="FFCDC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>
      <pane ySplit="2" topLeftCell="A3" activePane="bottomLeft" state="frozen"/>
      <selection pane="bottomLeft" activeCell="C19" sqref="C19"/>
    </sheetView>
  </sheetViews>
  <sheetFormatPr defaultRowHeight="14.25"/>
  <cols>
    <col min="1" max="1" width="5.625" customWidth="1"/>
    <col min="2" max="2" width="13.375" customWidth="1"/>
    <col min="3" max="3" width="18.375" bestFit="1" customWidth="1"/>
    <col min="14" max="14" width="13.25" bestFit="1" customWidth="1"/>
  </cols>
  <sheetData>
    <row r="1" spans="1:16" ht="21" thickBot="1">
      <c r="A1" s="47" t="s">
        <v>0</v>
      </c>
      <c r="B1" s="47"/>
      <c r="C1" s="47"/>
      <c r="D1" s="47"/>
      <c r="E1" s="47"/>
    </row>
    <row r="2" spans="1:16" ht="17.25" thickBot="1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7" t="s">
        <v>6</v>
      </c>
      <c r="G2" s="8" t="s">
        <v>7</v>
      </c>
      <c r="H2" s="7" t="s">
        <v>8</v>
      </c>
      <c r="O2" s="15"/>
    </row>
    <row r="3" spans="1:16" ht="15" thickBot="1">
      <c r="A3" s="1">
        <v>1</v>
      </c>
      <c r="B3" s="3" t="s">
        <v>11</v>
      </c>
      <c r="C3" s="3" t="s">
        <v>12</v>
      </c>
      <c r="D3" s="4">
        <v>1</v>
      </c>
      <c r="E3" s="5" t="s">
        <v>13</v>
      </c>
      <c r="F3" s="10">
        <v>1</v>
      </c>
      <c r="G3" s="21" t="s">
        <v>167</v>
      </c>
      <c r="H3" s="32">
        <v>3</v>
      </c>
      <c r="L3" t="s">
        <v>6</v>
      </c>
      <c r="M3" s="10" t="s">
        <v>9</v>
      </c>
      <c r="N3" s="10" t="s">
        <v>10</v>
      </c>
    </row>
    <row r="4" spans="1:16" ht="15" thickBot="1">
      <c r="A4" s="1">
        <v>76</v>
      </c>
      <c r="B4" s="38" t="s">
        <v>175</v>
      </c>
      <c r="C4" s="38" t="s">
        <v>67</v>
      </c>
      <c r="D4" s="40">
        <v>2</v>
      </c>
      <c r="E4" s="5" t="s">
        <v>13</v>
      </c>
      <c r="F4" s="12">
        <v>3</v>
      </c>
      <c r="G4" s="26" t="s">
        <v>173</v>
      </c>
      <c r="H4" s="36">
        <v>5</v>
      </c>
      <c r="M4" s="9" t="s">
        <v>14</v>
      </c>
      <c r="N4" s="14" t="s">
        <v>15</v>
      </c>
    </row>
    <row r="5" spans="1:16" ht="15" thickBot="1">
      <c r="A5" s="1">
        <v>2</v>
      </c>
      <c r="B5" s="3" t="s">
        <v>16</v>
      </c>
      <c r="C5" s="3" t="s">
        <v>17</v>
      </c>
      <c r="D5" s="4">
        <v>1</v>
      </c>
      <c r="E5" s="5" t="s">
        <v>13</v>
      </c>
      <c r="F5" s="10">
        <v>1</v>
      </c>
      <c r="G5" s="21" t="s">
        <v>167</v>
      </c>
      <c r="H5" s="32">
        <v>3</v>
      </c>
      <c r="M5" s="12" t="s">
        <v>18</v>
      </c>
      <c r="N5" s="12" t="s">
        <v>19</v>
      </c>
    </row>
    <row r="6" spans="1:16" ht="15" thickBot="1">
      <c r="A6" s="1">
        <v>3</v>
      </c>
      <c r="B6" s="3" t="s">
        <v>20</v>
      </c>
      <c r="C6" s="3" t="s">
        <v>21</v>
      </c>
      <c r="D6" s="4">
        <v>1</v>
      </c>
      <c r="E6" s="5" t="s">
        <v>13</v>
      </c>
      <c r="F6" s="10">
        <v>1</v>
      </c>
      <c r="G6" s="21" t="s">
        <v>167</v>
      </c>
      <c r="H6" s="32">
        <v>3</v>
      </c>
      <c r="M6" s="13" t="s">
        <v>22</v>
      </c>
      <c r="N6" s="13" t="s">
        <v>23</v>
      </c>
    </row>
    <row r="7" spans="1:16" ht="15" thickBot="1">
      <c r="A7" s="1">
        <v>4</v>
      </c>
      <c r="B7" s="3" t="s">
        <v>24</v>
      </c>
      <c r="C7" s="3" t="s">
        <v>25</v>
      </c>
      <c r="D7" s="4">
        <v>1</v>
      </c>
      <c r="E7" s="5" t="s">
        <v>13</v>
      </c>
      <c r="F7" s="10">
        <v>1</v>
      </c>
      <c r="G7" s="21" t="s">
        <v>167</v>
      </c>
      <c r="H7" s="32">
        <v>3</v>
      </c>
      <c r="M7" s="11" t="s">
        <v>26</v>
      </c>
      <c r="N7" s="11" t="s">
        <v>27</v>
      </c>
    </row>
    <row r="8" spans="1:16" ht="15" thickBot="1">
      <c r="A8" s="1">
        <v>5</v>
      </c>
      <c r="B8" s="3" t="s">
        <v>28</v>
      </c>
      <c r="C8" s="3" t="s">
        <v>29</v>
      </c>
      <c r="D8" s="4">
        <v>1</v>
      </c>
      <c r="E8" s="5" t="s">
        <v>13</v>
      </c>
      <c r="F8" s="10">
        <v>1</v>
      </c>
      <c r="G8" s="21" t="s">
        <v>167</v>
      </c>
      <c r="H8" s="32">
        <v>3</v>
      </c>
    </row>
    <row r="9" spans="1:16" ht="15" thickBot="1">
      <c r="A9" s="1">
        <v>6</v>
      </c>
      <c r="B9" s="3" t="s">
        <v>30</v>
      </c>
      <c r="C9" s="3" t="s">
        <v>31</v>
      </c>
      <c r="D9" s="4">
        <v>1</v>
      </c>
      <c r="E9" s="5" t="s">
        <v>13</v>
      </c>
      <c r="F9" s="10">
        <v>1</v>
      </c>
      <c r="G9" s="21" t="s">
        <v>167</v>
      </c>
      <c r="H9" s="32">
        <v>3</v>
      </c>
      <c r="L9" t="s">
        <v>7</v>
      </c>
      <c r="M9" s="16" t="s">
        <v>162</v>
      </c>
      <c r="N9" s="16" t="s">
        <v>32</v>
      </c>
    </row>
    <row r="10" spans="1:16" ht="15" thickBot="1">
      <c r="A10" s="1">
        <v>7</v>
      </c>
      <c r="B10" s="3" t="s">
        <v>33</v>
      </c>
      <c r="C10" s="3" t="s">
        <v>34</v>
      </c>
      <c r="D10" s="4">
        <v>1</v>
      </c>
      <c r="E10" s="5" t="s">
        <v>13</v>
      </c>
      <c r="F10" s="10">
        <v>1</v>
      </c>
      <c r="G10" s="21" t="s">
        <v>167</v>
      </c>
      <c r="H10" s="32">
        <v>3</v>
      </c>
      <c r="M10" s="18" t="s">
        <v>164</v>
      </c>
      <c r="N10" s="18" t="s">
        <v>35</v>
      </c>
    </row>
    <row r="11" spans="1:16" ht="15" thickBot="1">
      <c r="A11" s="1">
        <v>8</v>
      </c>
      <c r="B11" s="3" t="s">
        <v>36</v>
      </c>
      <c r="C11" s="3" t="s">
        <v>37</v>
      </c>
      <c r="D11" s="4">
        <v>1</v>
      </c>
      <c r="E11" s="5" t="s">
        <v>13</v>
      </c>
      <c r="F11" s="10">
        <v>1</v>
      </c>
      <c r="G11" s="21" t="s">
        <v>167</v>
      </c>
      <c r="H11" s="32">
        <v>3</v>
      </c>
      <c r="M11" s="20" t="s">
        <v>166</v>
      </c>
      <c r="N11" s="20" t="s">
        <v>23</v>
      </c>
    </row>
    <row r="12" spans="1:16" ht="15" thickBot="1">
      <c r="A12" s="1">
        <v>9</v>
      </c>
      <c r="B12" s="3" t="s">
        <v>38</v>
      </c>
      <c r="C12" s="3" t="s">
        <v>39</v>
      </c>
      <c r="D12" s="4">
        <v>1</v>
      </c>
      <c r="E12" s="5" t="s">
        <v>13</v>
      </c>
      <c r="F12" s="10">
        <v>1</v>
      </c>
      <c r="G12" s="21" t="s">
        <v>167</v>
      </c>
      <c r="H12" s="32">
        <v>3</v>
      </c>
      <c r="M12" s="22" t="s">
        <v>168</v>
      </c>
      <c r="N12" s="22" t="s">
        <v>40</v>
      </c>
    </row>
    <row r="13" spans="1:16" ht="15" thickBot="1">
      <c r="A13" s="1">
        <v>10</v>
      </c>
      <c r="B13" s="3" t="s">
        <v>41</v>
      </c>
      <c r="C13" s="3" t="s">
        <v>42</v>
      </c>
      <c r="D13" s="4">
        <v>1</v>
      </c>
      <c r="E13" s="5" t="s">
        <v>13</v>
      </c>
      <c r="F13" s="9">
        <v>2</v>
      </c>
      <c r="G13" s="21" t="s">
        <v>167</v>
      </c>
      <c r="H13" s="32">
        <v>3</v>
      </c>
      <c r="M13" s="24" t="s">
        <v>170</v>
      </c>
      <c r="N13" s="24" t="s">
        <v>27</v>
      </c>
    </row>
    <row r="14" spans="1:16" ht="15" thickBot="1">
      <c r="A14" s="1">
        <v>11</v>
      </c>
      <c r="B14" s="3" t="s">
        <v>43</v>
      </c>
      <c r="C14" s="3" t="s">
        <v>44</v>
      </c>
      <c r="D14" s="4">
        <v>1</v>
      </c>
      <c r="E14" s="5" t="s">
        <v>13</v>
      </c>
      <c r="F14" s="10">
        <v>1</v>
      </c>
      <c r="G14" s="21" t="s">
        <v>167</v>
      </c>
      <c r="H14" s="32">
        <v>3</v>
      </c>
      <c r="M14" s="25" t="s">
        <v>172</v>
      </c>
      <c r="N14" s="25" t="s">
        <v>45</v>
      </c>
    </row>
    <row r="15" spans="1:16" ht="15" thickBot="1">
      <c r="A15" s="1">
        <v>12</v>
      </c>
      <c r="B15" s="3" t="s">
        <v>46</v>
      </c>
      <c r="C15" s="3" t="s">
        <v>47</v>
      </c>
      <c r="D15" s="4">
        <v>1</v>
      </c>
      <c r="E15" s="5" t="s">
        <v>13</v>
      </c>
      <c r="F15" s="10">
        <v>1</v>
      </c>
      <c r="G15" s="21" t="s">
        <v>167</v>
      </c>
      <c r="H15" s="32">
        <v>3</v>
      </c>
    </row>
    <row r="16" spans="1:16" ht="15" thickBot="1">
      <c r="A16" s="1">
        <v>13</v>
      </c>
      <c r="B16" s="3" t="s">
        <v>48</v>
      </c>
      <c r="C16" s="3" t="s">
        <v>49</v>
      </c>
      <c r="D16" s="4">
        <v>1</v>
      </c>
      <c r="E16" s="5" t="s">
        <v>13</v>
      </c>
      <c r="F16" s="10">
        <v>1</v>
      </c>
      <c r="G16" s="21" t="s">
        <v>167</v>
      </c>
      <c r="H16" s="32">
        <v>3</v>
      </c>
      <c r="L16" t="s">
        <v>8</v>
      </c>
      <c r="M16" s="27" t="s">
        <v>9</v>
      </c>
      <c r="N16" s="27" t="s">
        <v>50</v>
      </c>
      <c r="O16" t="s">
        <v>51</v>
      </c>
      <c r="P16" t="s">
        <v>52</v>
      </c>
    </row>
    <row r="17" spans="1:16" ht="15" thickBot="1">
      <c r="B17" s="38" t="s">
        <v>177</v>
      </c>
      <c r="C17" s="38" t="s">
        <v>67</v>
      </c>
      <c r="D17" s="40">
        <v>3</v>
      </c>
      <c r="E17" s="45" t="s">
        <v>13</v>
      </c>
      <c r="F17" s="10">
        <v>1</v>
      </c>
      <c r="M17" s="29" t="s">
        <v>14</v>
      </c>
      <c r="N17" s="29" t="s">
        <v>50</v>
      </c>
      <c r="O17" t="s">
        <v>55</v>
      </c>
      <c r="P17" t="s">
        <v>52</v>
      </c>
    </row>
    <row r="18" spans="1:16" ht="15" thickBot="1">
      <c r="A18" s="1">
        <v>14</v>
      </c>
      <c r="B18" s="3" t="s">
        <v>53</v>
      </c>
      <c r="C18" s="3" t="s">
        <v>54</v>
      </c>
      <c r="D18" s="4">
        <v>1</v>
      </c>
      <c r="E18" s="5" t="s">
        <v>13</v>
      </c>
      <c r="F18" s="10">
        <v>1</v>
      </c>
      <c r="G18" s="21" t="s">
        <v>167</v>
      </c>
      <c r="H18" s="32">
        <v>3</v>
      </c>
      <c r="M18" s="31" t="s">
        <v>18</v>
      </c>
      <c r="N18" s="31" t="s">
        <v>50</v>
      </c>
      <c r="O18" t="s">
        <v>51</v>
      </c>
      <c r="P18" t="s">
        <v>58</v>
      </c>
    </row>
    <row r="19" spans="1:16" ht="15" thickBot="1">
      <c r="A19" s="1">
        <v>15</v>
      </c>
      <c r="B19" s="3" t="s">
        <v>56</v>
      </c>
      <c r="C19" s="3" t="s">
        <v>57</v>
      </c>
      <c r="D19" s="4">
        <v>1</v>
      </c>
      <c r="E19" s="5" t="s">
        <v>13</v>
      </c>
      <c r="F19" s="10">
        <v>1</v>
      </c>
      <c r="G19" s="26" t="s">
        <v>173</v>
      </c>
      <c r="H19" s="32">
        <v>3</v>
      </c>
      <c r="M19" s="33" t="s">
        <v>22</v>
      </c>
      <c r="N19" s="33" t="s">
        <v>50</v>
      </c>
      <c r="O19" t="s">
        <v>55</v>
      </c>
      <c r="P19" t="s">
        <v>58</v>
      </c>
    </row>
    <row r="20" spans="1:16" ht="15" thickBot="1">
      <c r="A20" s="1">
        <v>16</v>
      </c>
      <c r="B20" s="3" t="s">
        <v>59</v>
      </c>
      <c r="C20" s="3" t="s">
        <v>60</v>
      </c>
      <c r="D20" s="4">
        <v>1</v>
      </c>
      <c r="E20" s="5" t="s">
        <v>13</v>
      </c>
      <c r="F20" s="10">
        <v>1</v>
      </c>
      <c r="G20" s="23" t="s">
        <v>169</v>
      </c>
      <c r="H20" s="28">
        <v>1</v>
      </c>
      <c r="M20" s="35" t="s">
        <v>26</v>
      </c>
      <c r="N20" s="35" t="s">
        <v>63</v>
      </c>
      <c r="O20" t="s">
        <v>51</v>
      </c>
      <c r="P20" t="s">
        <v>58</v>
      </c>
    </row>
    <row r="21" spans="1:16" ht="15" thickBot="1">
      <c r="A21" s="1">
        <v>17</v>
      </c>
      <c r="B21" s="3" t="s">
        <v>61</v>
      </c>
      <c r="C21" s="3" t="s">
        <v>62</v>
      </c>
      <c r="D21" s="4">
        <v>1</v>
      </c>
      <c r="E21" s="5" t="s">
        <v>13</v>
      </c>
      <c r="F21" s="9">
        <v>2</v>
      </c>
      <c r="G21" s="23" t="s">
        <v>169</v>
      </c>
      <c r="H21" s="28">
        <v>1</v>
      </c>
    </row>
    <row r="22" spans="1:16" ht="15" thickBot="1">
      <c r="A22" s="1">
        <v>18</v>
      </c>
      <c r="B22" s="3" t="s">
        <v>64</v>
      </c>
      <c r="C22" s="3" t="s">
        <v>65</v>
      </c>
      <c r="D22" s="4">
        <v>1</v>
      </c>
      <c r="E22" s="5" t="s">
        <v>13</v>
      </c>
      <c r="F22" s="9">
        <v>2</v>
      </c>
      <c r="G22" s="23" t="s">
        <v>169</v>
      </c>
      <c r="H22" s="28">
        <v>1</v>
      </c>
    </row>
    <row r="23" spans="1:16" ht="15" thickBot="1">
      <c r="A23" s="1">
        <v>19</v>
      </c>
      <c r="B23" s="3" t="s">
        <v>66</v>
      </c>
      <c r="C23" s="3" t="s">
        <v>67</v>
      </c>
      <c r="D23" s="4">
        <v>1</v>
      </c>
      <c r="E23" s="5" t="s">
        <v>13</v>
      </c>
      <c r="F23" s="11">
        <v>5</v>
      </c>
      <c r="G23" s="26" t="s">
        <v>173</v>
      </c>
      <c r="H23" s="34">
        <v>4</v>
      </c>
      <c r="M23" s="3"/>
      <c r="N23" s="3"/>
    </row>
    <row r="24" spans="1:16" ht="15" thickBot="1">
      <c r="A24" s="1">
        <v>20</v>
      </c>
      <c r="B24" s="3" t="s">
        <v>68</v>
      </c>
      <c r="C24" s="3" t="s">
        <v>69</v>
      </c>
      <c r="D24" s="4">
        <v>1</v>
      </c>
      <c r="E24" s="5" t="s">
        <v>13</v>
      </c>
      <c r="F24" s="9">
        <v>2</v>
      </c>
      <c r="G24" s="23" t="s">
        <v>169</v>
      </c>
      <c r="H24" s="28">
        <v>1</v>
      </c>
      <c r="M24" s="3"/>
      <c r="N24" s="3"/>
    </row>
    <row r="25" spans="1:16" ht="15" thickBot="1">
      <c r="A25" s="1">
        <v>21</v>
      </c>
      <c r="B25" s="3" t="s">
        <v>70</v>
      </c>
      <c r="C25" s="3" t="s">
        <v>71</v>
      </c>
      <c r="D25" s="4">
        <v>1</v>
      </c>
      <c r="E25" s="5" t="s">
        <v>13</v>
      </c>
      <c r="F25" s="9">
        <v>2</v>
      </c>
      <c r="G25" s="23" t="s">
        <v>169</v>
      </c>
      <c r="H25" s="28">
        <v>1</v>
      </c>
      <c r="M25" s="3"/>
      <c r="N25" s="3"/>
    </row>
    <row r="26" spans="1:16" ht="15" thickBot="1">
      <c r="A26" s="1">
        <v>22</v>
      </c>
      <c r="B26" s="3" t="s">
        <v>72</v>
      </c>
      <c r="C26" s="3" t="s">
        <v>73</v>
      </c>
      <c r="D26" s="4">
        <v>1</v>
      </c>
      <c r="E26" s="5" t="s">
        <v>13</v>
      </c>
      <c r="F26" s="9">
        <v>2</v>
      </c>
      <c r="G26" s="23" t="s">
        <v>169</v>
      </c>
      <c r="H26" s="28">
        <v>1</v>
      </c>
      <c r="M26" s="3"/>
      <c r="N26" s="3"/>
    </row>
    <row r="27" spans="1:16" ht="15" thickBot="1">
      <c r="A27" s="1">
        <v>23</v>
      </c>
      <c r="B27" s="3" t="s">
        <v>74</v>
      </c>
      <c r="C27" s="3" t="s">
        <v>75</v>
      </c>
      <c r="D27" s="4">
        <v>1</v>
      </c>
      <c r="E27" s="5" t="s">
        <v>13</v>
      </c>
      <c r="F27" s="9">
        <v>2</v>
      </c>
      <c r="G27" s="23" t="s">
        <v>169</v>
      </c>
      <c r="H27" s="28">
        <v>1</v>
      </c>
      <c r="M27" s="3"/>
      <c r="N27" s="3"/>
    </row>
    <row r="28" spans="1:16" ht="15" thickBot="1">
      <c r="A28" s="1">
        <v>24</v>
      </c>
      <c r="B28" s="3" t="s">
        <v>76</v>
      </c>
      <c r="C28" s="3" t="s">
        <v>77</v>
      </c>
      <c r="D28" s="4">
        <v>1</v>
      </c>
      <c r="E28" s="5" t="s">
        <v>13</v>
      </c>
      <c r="F28" s="9">
        <v>2</v>
      </c>
      <c r="G28" s="23" t="s">
        <v>169</v>
      </c>
      <c r="H28" s="28">
        <v>1</v>
      </c>
      <c r="M28" s="3"/>
      <c r="N28" s="3"/>
    </row>
    <row r="29" spans="1:16" ht="15" thickBot="1">
      <c r="A29" s="1">
        <v>25</v>
      </c>
      <c r="B29" s="3" t="s">
        <v>78</v>
      </c>
      <c r="C29" s="3" t="s">
        <v>79</v>
      </c>
      <c r="D29" s="4">
        <v>1</v>
      </c>
      <c r="E29" s="5" t="s">
        <v>13</v>
      </c>
      <c r="F29" s="9">
        <v>2</v>
      </c>
      <c r="G29" s="23" t="s">
        <v>169</v>
      </c>
      <c r="H29" s="28">
        <v>1</v>
      </c>
      <c r="M29" s="3"/>
      <c r="N29" s="3"/>
    </row>
    <row r="30" spans="1:16" ht="15" thickBot="1">
      <c r="A30" s="1">
        <v>26</v>
      </c>
      <c r="B30" s="3" t="s">
        <v>80</v>
      </c>
      <c r="C30" s="3" t="s">
        <v>81</v>
      </c>
      <c r="D30" s="4">
        <v>1</v>
      </c>
      <c r="E30" s="5" t="s">
        <v>13</v>
      </c>
      <c r="F30" s="9">
        <v>2</v>
      </c>
      <c r="G30" s="23" t="s">
        <v>169</v>
      </c>
      <c r="H30" s="28">
        <v>1</v>
      </c>
      <c r="M30" s="3"/>
      <c r="N30" s="3"/>
    </row>
    <row r="31" spans="1:16" ht="15" thickBot="1">
      <c r="A31" s="1">
        <v>27</v>
      </c>
      <c r="B31" s="3" t="s">
        <v>82</v>
      </c>
      <c r="C31" s="3" t="s">
        <v>83</v>
      </c>
      <c r="D31" s="4">
        <v>1</v>
      </c>
      <c r="E31" s="5" t="s">
        <v>13</v>
      </c>
      <c r="F31" s="9">
        <v>2</v>
      </c>
      <c r="G31" s="23" t="s">
        <v>169</v>
      </c>
      <c r="H31" s="28">
        <v>1</v>
      </c>
      <c r="M31" s="3"/>
      <c r="N31" s="3"/>
    </row>
    <row r="32" spans="1:16" ht="15" thickBot="1">
      <c r="A32" s="1">
        <v>28</v>
      </c>
      <c r="B32" s="3" t="s">
        <v>84</v>
      </c>
      <c r="C32" s="3" t="s">
        <v>85</v>
      </c>
      <c r="D32" s="4">
        <v>1</v>
      </c>
      <c r="E32" s="5" t="s">
        <v>13</v>
      </c>
      <c r="F32" s="9">
        <v>2</v>
      </c>
      <c r="G32" s="23" t="s">
        <v>169</v>
      </c>
      <c r="H32" s="28">
        <v>1</v>
      </c>
      <c r="M32" s="3"/>
      <c r="N32" s="3"/>
    </row>
    <row r="33" spans="1:14" ht="15" thickBot="1">
      <c r="A33" s="1">
        <v>29</v>
      </c>
      <c r="B33" s="3" t="s">
        <v>86</v>
      </c>
      <c r="C33" s="3" t="s">
        <v>87</v>
      </c>
      <c r="D33" s="4">
        <v>1</v>
      </c>
      <c r="E33" s="5" t="s">
        <v>13</v>
      </c>
      <c r="F33" s="9">
        <v>2</v>
      </c>
      <c r="G33" s="23" t="s">
        <v>169</v>
      </c>
      <c r="H33" s="28">
        <v>1</v>
      </c>
      <c r="M33" s="3"/>
      <c r="N33" s="3"/>
    </row>
    <row r="34" spans="1:14" ht="15" thickBot="1">
      <c r="A34" s="1">
        <v>73</v>
      </c>
      <c r="B34" s="3" t="s">
        <v>157</v>
      </c>
      <c r="C34" s="3" t="s">
        <v>158</v>
      </c>
      <c r="D34" s="4">
        <v>2</v>
      </c>
      <c r="E34" s="5" t="s">
        <v>13</v>
      </c>
      <c r="F34" s="13">
        <v>4</v>
      </c>
      <c r="G34" s="37" t="s">
        <v>171</v>
      </c>
      <c r="H34" s="30">
        <v>2</v>
      </c>
      <c r="M34" s="3"/>
      <c r="N34" s="3"/>
    </row>
    <row r="35" spans="1:14" ht="15" thickBot="1">
      <c r="A35" s="1">
        <v>30</v>
      </c>
      <c r="B35" s="3" t="s">
        <v>88</v>
      </c>
      <c r="C35" s="3" t="s">
        <v>89</v>
      </c>
      <c r="D35" s="4">
        <v>1</v>
      </c>
      <c r="E35" s="5" t="s">
        <v>13</v>
      </c>
      <c r="F35" s="9">
        <v>2</v>
      </c>
      <c r="G35" s="26" t="s">
        <v>173</v>
      </c>
      <c r="H35" s="28">
        <v>1</v>
      </c>
      <c r="M35" s="3"/>
      <c r="N35" s="3"/>
    </row>
    <row r="36" spans="1:14" ht="15" thickBot="1">
      <c r="A36" s="1">
        <v>31</v>
      </c>
      <c r="B36" s="3" t="s">
        <v>90</v>
      </c>
      <c r="C36" s="3" t="s">
        <v>91</v>
      </c>
      <c r="D36" s="4">
        <v>1</v>
      </c>
      <c r="E36" s="5" t="s">
        <v>13</v>
      </c>
      <c r="F36" s="9">
        <v>2</v>
      </c>
      <c r="G36" s="23" t="s">
        <v>169</v>
      </c>
      <c r="H36" s="28">
        <v>1</v>
      </c>
      <c r="M36" s="3"/>
      <c r="N36" s="3"/>
    </row>
    <row r="37" spans="1:14" ht="15" thickBot="1">
      <c r="A37" s="1">
        <v>32</v>
      </c>
      <c r="B37" s="3" t="s">
        <v>92</v>
      </c>
      <c r="C37" s="3" t="s">
        <v>54</v>
      </c>
      <c r="D37" s="4">
        <v>1</v>
      </c>
      <c r="E37" s="5" t="s">
        <v>13</v>
      </c>
      <c r="F37" s="11">
        <v>5</v>
      </c>
      <c r="G37" s="17" t="s">
        <v>163</v>
      </c>
      <c r="H37" s="34">
        <v>4</v>
      </c>
      <c r="M37" s="3"/>
      <c r="N37" s="3"/>
    </row>
    <row r="38" spans="1:14" ht="15" thickBot="1">
      <c r="A38" s="1">
        <v>33</v>
      </c>
      <c r="B38" s="3" t="s">
        <v>93</v>
      </c>
      <c r="C38" s="3" t="s">
        <v>94</v>
      </c>
      <c r="D38" s="4">
        <v>1</v>
      </c>
      <c r="E38" s="5" t="s">
        <v>13</v>
      </c>
      <c r="F38" s="11">
        <v>5</v>
      </c>
      <c r="G38" s="17" t="s">
        <v>163</v>
      </c>
      <c r="H38" s="34">
        <v>4</v>
      </c>
      <c r="M38" s="3"/>
      <c r="N38" s="3"/>
    </row>
    <row r="39" spans="1:14" ht="15" thickBot="1">
      <c r="A39" s="1">
        <v>34</v>
      </c>
      <c r="B39" s="3" t="s">
        <v>95</v>
      </c>
      <c r="C39" s="3" t="s">
        <v>96</v>
      </c>
      <c r="D39" s="4">
        <v>1</v>
      </c>
      <c r="E39" s="5" t="s">
        <v>13</v>
      </c>
      <c r="F39" s="11">
        <v>5</v>
      </c>
      <c r="G39" s="17" t="s">
        <v>163</v>
      </c>
      <c r="H39" s="34">
        <v>4</v>
      </c>
      <c r="M39" s="3"/>
      <c r="N39" s="3"/>
    </row>
    <row r="40" spans="1:14" ht="15" thickBot="1">
      <c r="A40" s="1">
        <v>35</v>
      </c>
      <c r="B40" s="3" t="s">
        <v>97</v>
      </c>
      <c r="C40" s="3" t="s">
        <v>98</v>
      </c>
      <c r="D40" s="4">
        <v>1</v>
      </c>
      <c r="E40" s="5" t="s">
        <v>13</v>
      </c>
      <c r="F40" s="11">
        <v>5</v>
      </c>
      <c r="G40" s="17" t="s">
        <v>163</v>
      </c>
      <c r="H40" s="34">
        <v>4</v>
      </c>
      <c r="M40" s="3"/>
      <c r="N40" s="3"/>
    </row>
    <row r="41" spans="1:14" ht="15" thickBot="1">
      <c r="A41" s="1">
        <v>36</v>
      </c>
      <c r="B41" s="3" t="s">
        <v>99</v>
      </c>
      <c r="C41" s="3" t="s">
        <v>100</v>
      </c>
      <c r="D41" s="4">
        <v>1</v>
      </c>
      <c r="E41" s="5" t="s">
        <v>13</v>
      </c>
      <c r="F41" s="11">
        <v>5</v>
      </c>
      <c r="G41" s="17" t="s">
        <v>163</v>
      </c>
      <c r="H41" s="34">
        <v>4</v>
      </c>
      <c r="M41" s="3"/>
      <c r="N41" s="3"/>
    </row>
    <row r="42" spans="1:14" ht="15" thickBot="1">
      <c r="A42" s="1">
        <v>37</v>
      </c>
      <c r="B42" s="3" t="s">
        <v>101</v>
      </c>
      <c r="C42" s="3" t="s">
        <v>102</v>
      </c>
      <c r="D42" s="4">
        <v>1</v>
      </c>
      <c r="E42" s="5" t="s">
        <v>13</v>
      </c>
      <c r="F42" s="11">
        <v>5</v>
      </c>
      <c r="G42" s="17" t="s">
        <v>163</v>
      </c>
      <c r="H42" s="34">
        <v>4</v>
      </c>
      <c r="M42" s="3"/>
      <c r="N42" s="3"/>
    </row>
    <row r="43" spans="1:14" ht="15" thickBot="1">
      <c r="A43" s="1">
        <v>38</v>
      </c>
      <c r="B43" s="3" t="s">
        <v>103</v>
      </c>
      <c r="C43" s="3" t="s">
        <v>79</v>
      </c>
      <c r="D43" s="4">
        <v>1</v>
      </c>
      <c r="E43" s="5" t="s">
        <v>13</v>
      </c>
      <c r="F43" s="11">
        <v>5</v>
      </c>
      <c r="G43" s="17" t="s">
        <v>163</v>
      </c>
      <c r="H43" s="34">
        <v>4</v>
      </c>
      <c r="M43" s="3"/>
      <c r="N43" s="3"/>
    </row>
    <row r="44" spans="1:14" ht="15" thickBot="1">
      <c r="A44" s="1">
        <v>39</v>
      </c>
      <c r="B44" s="3" t="s">
        <v>104</v>
      </c>
      <c r="C44" s="3" t="s">
        <v>105</v>
      </c>
      <c r="D44" s="4">
        <v>1</v>
      </c>
      <c r="E44" s="5" t="s">
        <v>13</v>
      </c>
      <c r="F44" s="11">
        <v>5</v>
      </c>
      <c r="G44" s="17" t="s">
        <v>163</v>
      </c>
      <c r="H44" s="34">
        <v>4</v>
      </c>
      <c r="M44" s="3"/>
      <c r="N44" s="3"/>
    </row>
    <row r="45" spans="1:14" ht="15" thickBot="1">
      <c r="A45" s="1">
        <v>40</v>
      </c>
      <c r="B45" s="3" t="s">
        <v>106</v>
      </c>
      <c r="C45" s="3" t="s">
        <v>79</v>
      </c>
      <c r="D45" s="4">
        <v>1</v>
      </c>
      <c r="E45" s="5" t="s">
        <v>13</v>
      </c>
      <c r="F45" s="11">
        <v>5</v>
      </c>
      <c r="G45" s="17" t="s">
        <v>163</v>
      </c>
      <c r="H45" s="34">
        <v>4</v>
      </c>
      <c r="M45" s="3"/>
      <c r="N45" s="3"/>
    </row>
    <row r="46" spans="1:14" ht="15" thickBot="1">
      <c r="A46" s="1">
        <v>41</v>
      </c>
      <c r="B46" s="3" t="s">
        <v>107</v>
      </c>
      <c r="C46" s="3" t="s">
        <v>108</v>
      </c>
      <c r="D46" s="4">
        <v>1</v>
      </c>
      <c r="E46" s="5" t="s">
        <v>13</v>
      </c>
      <c r="F46" s="11">
        <v>5</v>
      </c>
      <c r="G46" s="17" t="s">
        <v>163</v>
      </c>
      <c r="H46" s="34">
        <v>4</v>
      </c>
      <c r="M46" s="3"/>
      <c r="N46" s="3"/>
    </row>
    <row r="47" spans="1:14" ht="15" thickBot="1">
      <c r="A47" s="1">
        <v>42</v>
      </c>
      <c r="B47" s="3" t="s">
        <v>109</v>
      </c>
      <c r="C47" s="3" t="s">
        <v>110</v>
      </c>
      <c r="D47" s="4">
        <v>1</v>
      </c>
      <c r="E47" s="5" t="s">
        <v>13</v>
      </c>
      <c r="F47" s="11">
        <v>5</v>
      </c>
      <c r="G47" s="17" t="s">
        <v>163</v>
      </c>
      <c r="H47" s="34">
        <v>4</v>
      </c>
      <c r="M47" s="3"/>
      <c r="N47" s="3"/>
    </row>
    <row r="48" spans="1:14" ht="15" thickBot="1">
      <c r="A48" s="1">
        <v>43</v>
      </c>
      <c r="B48" s="3" t="s">
        <v>111</v>
      </c>
      <c r="C48" s="3" t="s">
        <v>112</v>
      </c>
      <c r="D48" s="4">
        <v>1</v>
      </c>
      <c r="E48" s="5" t="s">
        <v>13</v>
      </c>
      <c r="F48" s="11">
        <v>5</v>
      </c>
      <c r="G48" s="17" t="s">
        <v>163</v>
      </c>
      <c r="H48" s="34">
        <v>4</v>
      </c>
      <c r="M48" s="3"/>
      <c r="N48" s="3"/>
    </row>
    <row r="49" spans="1:14" ht="15" thickBot="1">
      <c r="A49" s="1">
        <v>44</v>
      </c>
      <c r="B49" s="3" t="s">
        <v>113</v>
      </c>
      <c r="C49" s="3" t="s">
        <v>49</v>
      </c>
      <c r="D49" s="4">
        <v>1</v>
      </c>
      <c r="E49" s="5" t="s">
        <v>13</v>
      </c>
      <c r="F49" s="11">
        <v>5</v>
      </c>
      <c r="G49" s="17" t="s">
        <v>163</v>
      </c>
      <c r="H49" s="34">
        <v>4</v>
      </c>
      <c r="M49" s="3"/>
      <c r="N49" s="3"/>
    </row>
    <row r="50" spans="1:14" ht="15" thickBot="1">
      <c r="A50" s="1">
        <v>45</v>
      </c>
      <c r="B50" s="3" t="s">
        <v>114</v>
      </c>
      <c r="C50" s="3" t="s">
        <v>115</v>
      </c>
      <c r="D50" s="4">
        <v>1</v>
      </c>
      <c r="E50" s="5" t="s">
        <v>13</v>
      </c>
      <c r="F50" s="11">
        <v>5</v>
      </c>
      <c r="G50" s="26" t="s">
        <v>173</v>
      </c>
      <c r="H50" s="34">
        <v>4</v>
      </c>
      <c r="M50" s="3"/>
      <c r="N50" s="3"/>
    </row>
    <row r="51" spans="1:14" ht="15" thickBot="1">
      <c r="A51" s="1">
        <v>46</v>
      </c>
      <c r="B51" s="3" t="s">
        <v>116</v>
      </c>
      <c r="C51" s="3" t="s">
        <v>117</v>
      </c>
      <c r="D51" s="4">
        <v>1</v>
      </c>
      <c r="E51" s="5" t="s">
        <v>13</v>
      </c>
      <c r="F51" s="12">
        <v>3</v>
      </c>
      <c r="G51" s="26" t="s">
        <v>173</v>
      </c>
      <c r="H51" s="36">
        <v>5</v>
      </c>
      <c r="M51" s="3"/>
      <c r="N51" s="3"/>
    </row>
    <row r="52" spans="1:14" ht="15" thickBot="1">
      <c r="A52" s="1">
        <v>47</v>
      </c>
      <c r="B52" s="3" t="s">
        <v>118</v>
      </c>
      <c r="C52" s="3" t="s">
        <v>119</v>
      </c>
      <c r="D52" s="4">
        <v>1</v>
      </c>
      <c r="E52" s="5" t="s">
        <v>13</v>
      </c>
      <c r="F52" s="12">
        <v>3</v>
      </c>
      <c r="G52" s="19" t="s">
        <v>165</v>
      </c>
      <c r="H52" s="36">
        <v>5</v>
      </c>
      <c r="M52" s="3"/>
      <c r="N52" s="3"/>
    </row>
    <row r="53" spans="1:14" ht="15" thickBot="1">
      <c r="A53" s="1">
        <v>48</v>
      </c>
      <c r="B53" s="3" t="s">
        <v>120</v>
      </c>
      <c r="C53" s="3" t="s">
        <v>121</v>
      </c>
      <c r="D53" s="4">
        <v>1</v>
      </c>
      <c r="E53" s="5" t="s">
        <v>13</v>
      </c>
      <c r="F53" s="12">
        <v>3</v>
      </c>
      <c r="G53" s="19" t="s">
        <v>165</v>
      </c>
      <c r="H53" s="36">
        <v>5</v>
      </c>
      <c r="M53" s="3"/>
      <c r="N53" s="3"/>
    </row>
    <row r="54" spans="1:14" ht="15" thickBot="1">
      <c r="A54" s="1">
        <v>49</v>
      </c>
      <c r="B54" s="3" t="s">
        <v>122</v>
      </c>
      <c r="C54" s="3" t="s">
        <v>123</v>
      </c>
      <c r="D54" s="4">
        <v>1</v>
      </c>
      <c r="E54" s="5" t="s">
        <v>13</v>
      </c>
      <c r="F54" s="12">
        <v>3</v>
      </c>
      <c r="G54" s="19" t="s">
        <v>165</v>
      </c>
      <c r="H54" s="36">
        <v>5</v>
      </c>
      <c r="M54" s="3"/>
      <c r="N54" s="3"/>
    </row>
    <row r="55" spans="1:14" ht="15" thickBot="1">
      <c r="A55" s="1">
        <v>50</v>
      </c>
      <c r="B55" s="3" t="s">
        <v>124</v>
      </c>
      <c r="C55" s="3" t="s">
        <v>67</v>
      </c>
      <c r="D55" s="4">
        <v>1</v>
      </c>
      <c r="E55" s="5" t="s">
        <v>13</v>
      </c>
      <c r="F55" s="12">
        <v>3</v>
      </c>
      <c r="G55" s="19" t="s">
        <v>165</v>
      </c>
      <c r="H55" s="36">
        <v>5</v>
      </c>
      <c r="M55" s="3"/>
      <c r="N55" s="3"/>
    </row>
    <row r="56" spans="1:14" ht="15" thickBot="1">
      <c r="A56" s="1">
        <v>51</v>
      </c>
      <c r="B56" s="3" t="s">
        <v>125</v>
      </c>
      <c r="C56" s="3" t="s">
        <v>17</v>
      </c>
      <c r="D56" s="4">
        <v>1</v>
      </c>
      <c r="E56" s="5" t="s">
        <v>13</v>
      </c>
      <c r="F56" s="12">
        <v>3</v>
      </c>
      <c r="G56" s="19" t="s">
        <v>165</v>
      </c>
      <c r="H56" s="36">
        <v>5</v>
      </c>
      <c r="M56" s="3"/>
      <c r="N56" s="3"/>
    </row>
    <row r="57" spans="1:14" ht="15" thickBot="1">
      <c r="A57" s="1">
        <v>52</v>
      </c>
      <c r="B57" s="3" t="s">
        <v>126</v>
      </c>
      <c r="C57" s="3" t="s">
        <v>127</v>
      </c>
      <c r="D57" s="4">
        <v>1</v>
      </c>
      <c r="E57" s="5" t="s">
        <v>13</v>
      </c>
      <c r="F57" s="12">
        <v>3</v>
      </c>
      <c r="G57" s="19" t="s">
        <v>165</v>
      </c>
      <c r="H57" s="36">
        <v>5</v>
      </c>
      <c r="M57" s="3"/>
      <c r="N57" s="3"/>
    </row>
    <row r="58" spans="1:14" ht="15" thickBot="1">
      <c r="A58" s="1">
        <v>53</v>
      </c>
      <c r="B58" s="38" t="s">
        <v>128</v>
      </c>
      <c r="C58" s="38" t="s">
        <v>112</v>
      </c>
      <c r="D58" s="4">
        <v>1</v>
      </c>
      <c r="E58" s="5" t="s">
        <v>13</v>
      </c>
      <c r="F58" s="12">
        <v>3</v>
      </c>
      <c r="G58" s="19" t="s">
        <v>165</v>
      </c>
      <c r="H58" s="36">
        <v>5</v>
      </c>
      <c r="M58" s="3"/>
      <c r="N58" s="3"/>
    </row>
    <row r="59" spans="1:14" ht="15" thickBot="1">
      <c r="A59" s="1">
        <v>54</v>
      </c>
      <c r="B59" s="44" t="s">
        <v>129</v>
      </c>
      <c r="C59" s="44" t="s">
        <v>81</v>
      </c>
      <c r="D59" s="4">
        <v>1</v>
      </c>
      <c r="E59" s="5" t="s">
        <v>13</v>
      </c>
      <c r="F59" s="13">
        <v>4</v>
      </c>
      <c r="G59" s="26" t="s">
        <v>173</v>
      </c>
      <c r="H59" s="30">
        <v>2</v>
      </c>
      <c r="M59" s="3"/>
      <c r="N59" s="3"/>
    </row>
    <row r="60" spans="1:14" ht="15" thickBot="1">
      <c r="A60" s="1">
        <v>55</v>
      </c>
      <c r="B60" s="38" t="s">
        <v>130</v>
      </c>
      <c r="C60" s="38" t="s">
        <v>131</v>
      </c>
      <c r="D60" s="4">
        <v>1</v>
      </c>
      <c r="E60" s="5" t="s">
        <v>13</v>
      </c>
      <c r="F60" s="12">
        <v>3</v>
      </c>
      <c r="G60" s="19" t="s">
        <v>165</v>
      </c>
      <c r="H60" s="36">
        <v>5</v>
      </c>
      <c r="M60" s="3"/>
      <c r="N60" s="3"/>
    </row>
    <row r="61" spans="1:14" ht="15" thickBot="1">
      <c r="A61" s="1">
        <v>56</v>
      </c>
      <c r="B61" s="38" t="s">
        <v>132</v>
      </c>
      <c r="C61" s="38" t="s">
        <v>69</v>
      </c>
      <c r="D61" s="4">
        <v>1</v>
      </c>
      <c r="E61" s="5" t="s">
        <v>13</v>
      </c>
      <c r="F61" s="12">
        <v>3</v>
      </c>
      <c r="G61" s="26" t="s">
        <v>173</v>
      </c>
      <c r="H61" s="36">
        <v>5</v>
      </c>
      <c r="M61" s="3"/>
      <c r="N61" s="3"/>
    </row>
    <row r="62" spans="1:14" ht="15" thickBot="1">
      <c r="A62" s="1">
        <v>57</v>
      </c>
      <c r="B62" s="38" t="s">
        <v>133</v>
      </c>
      <c r="C62" s="38" t="s">
        <v>134</v>
      </c>
      <c r="D62" s="4">
        <v>1</v>
      </c>
      <c r="E62" s="5" t="s">
        <v>13</v>
      </c>
      <c r="F62" s="12">
        <v>3</v>
      </c>
      <c r="G62" s="19" t="s">
        <v>165</v>
      </c>
      <c r="H62" s="36">
        <v>5</v>
      </c>
      <c r="M62" s="3"/>
      <c r="N62" s="3"/>
    </row>
    <row r="63" spans="1:14" ht="15" thickBot="1">
      <c r="A63" s="1">
        <v>58</v>
      </c>
      <c r="B63" s="38" t="s">
        <v>135</v>
      </c>
      <c r="C63" s="38" t="s">
        <v>136</v>
      </c>
      <c r="D63" s="4">
        <v>1</v>
      </c>
      <c r="E63" s="5" t="s">
        <v>13</v>
      </c>
      <c r="F63" s="12">
        <v>3</v>
      </c>
      <c r="G63" s="19" t="s">
        <v>165</v>
      </c>
      <c r="H63" s="36">
        <v>5</v>
      </c>
      <c r="M63" s="3"/>
      <c r="N63" s="3"/>
    </row>
    <row r="64" spans="1:14" ht="15" thickBot="1">
      <c r="A64" s="1">
        <v>59</v>
      </c>
      <c r="B64" s="38" t="s">
        <v>137</v>
      </c>
      <c r="C64" s="38" t="s">
        <v>44</v>
      </c>
      <c r="D64" s="4">
        <v>1</v>
      </c>
      <c r="E64" s="5" t="s">
        <v>13</v>
      </c>
      <c r="F64" s="12">
        <v>3</v>
      </c>
      <c r="G64" s="26" t="s">
        <v>173</v>
      </c>
      <c r="H64" s="36">
        <v>5</v>
      </c>
      <c r="M64" s="3"/>
      <c r="N64" s="3"/>
    </row>
    <row r="65" spans="1:8" ht="15" thickBot="1">
      <c r="A65" s="1">
        <v>60</v>
      </c>
      <c r="B65" s="38" t="s">
        <v>138</v>
      </c>
      <c r="C65" s="38" t="s">
        <v>139</v>
      </c>
      <c r="D65" s="4">
        <v>1</v>
      </c>
      <c r="E65" s="5" t="s">
        <v>13</v>
      </c>
      <c r="F65" s="12">
        <v>3</v>
      </c>
      <c r="G65" s="19" t="s">
        <v>165</v>
      </c>
      <c r="H65" s="36">
        <v>5</v>
      </c>
    </row>
    <row r="66" spans="1:8" ht="15" thickBot="1">
      <c r="A66" s="1">
        <v>61</v>
      </c>
      <c r="B66" s="38" t="s">
        <v>140</v>
      </c>
      <c r="C66" s="38" t="s">
        <v>141</v>
      </c>
      <c r="D66" s="4">
        <v>1</v>
      </c>
      <c r="E66" s="5" t="s">
        <v>13</v>
      </c>
      <c r="F66" s="12">
        <v>3</v>
      </c>
      <c r="G66" s="19" t="s">
        <v>165</v>
      </c>
      <c r="H66" s="36">
        <v>5</v>
      </c>
    </row>
    <row r="67" spans="1:8" ht="15" thickBot="1">
      <c r="A67" s="1">
        <v>74</v>
      </c>
      <c r="B67" s="38" t="s">
        <v>159</v>
      </c>
      <c r="C67" s="38" t="s">
        <v>160</v>
      </c>
      <c r="D67" s="4">
        <v>2</v>
      </c>
      <c r="E67" s="5" t="s">
        <v>13</v>
      </c>
      <c r="F67" s="13">
        <v>4</v>
      </c>
      <c r="G67" s="37" t="s">
        <v>171</v>
      </c>
      <c r="H67" s="30">
        <v>2</v>
      </c>
    </row>
    <row r="68" spans="1:8" ht="15" thickBot="1">
      <c r="A68" s="1">
        <v>62</v>
      </c>
      <c r="B68" s="38" t="s">
        <v>142</v>
      </c>
      <c r="C68" s="38" t="s">
        <v>47</v>
      </c>
      <c r="D68" s="4">
        <v>1</v>
      </c>
      <c r="E68" s="5" t="s">
        <v>13</v>
      </c>
      <c r="F68" s="13">
        <v>4</v>
      </c>
      <c r="G68" s="37" t="s">
        <v>171</v>
      </c>
      <c r="H68" s="30">
        <v>2</v>
      </c>
    </row>
    <row r="69" spans="1:8" ht="15" thickBot="1">
      <c r="A69" s="1">
        <v>63</v>
      </c>
      <c r="B69" s="3" t="s">
        <v>143</v>
      </c>
      <c r="C69" s="3" t="s">
        <v>65</v>
      </c>
      <c r="D69" s="4">
        <v>1</v>
      </c>
      <c r="E69" s="5" t="s">
        <v>13</v>
      </c>
      <c r="F69" s="13">
        <v>4</v>
      </c>
      <c r="G69" s="37" t="s">
        <v>171</v>
      </c>
      <c r="H69" s="30">
        <v>2</v>
      </c>
    </row>
    <row r="70" spans="1:8" ht="15" thickBot="1">
      <c r="A70" s="1">
        <v>64</v>
      </c>
      <c r="B70" s="3" t="s">
        <v>144</v>
      </c>
      <c r="C70" s="3" t="s">
        <v>62</v>
      </c>
      <c r="D70" s="4">
        <v>1</v>
      </c>
      <c r="E70" s="5" t="s">
        <v>13</v>
      </c>
      <c r="F70" s="13">
        <v>4</v>
      </c>
      <c r="G70" s="37" t="s">
        <v>171</v>
      </c>
      <c r="H70" s="30">
        <v>2</v>
      </c>
    </row>
    <row r="71" spans="1:8" ht="15" thickBot="1">
      <c r="A71" s="1">
        <v>65</v>
      </c>
      <c r="B71" s="3" t="s">
        <v>145</v>
      </c>
      <c r="C71" s="3" t="s">
        <v>146</v>
      </c>
      <c r="D71" s="4">
        <v>1</v>
      </c>
      <c r="E71" s="5" t="s">
        <v>13</v>
      </c>
      <c r="F71" s="13">
        <v>4</v>
      </c>
      <c r="G71" s="37" t="s">
        <v>171</v>
      </c>
      <c r="H71" s="30">
        <v>2</v>
      </c>
    </row>
    <row r="72" spans="1:8" ht="15" thickBot="1">
      <c r="A72" s="1">
        <v>66</v>
      </c>
      <c r="B72" s="3" t="s">
        <v>147</v>
      </c>
      <c r="C72" s="3" t="s">
        <v>115</v>
      </c>
      <c r="D72" s="4">
        <v>1</v>
      </c>
      <c r="E72" s="5" t="s">
        <v>13</v>
      </c>
      <c r="F72" s="13">
        <v>4</v>
      </c>
      <c r="G72" s="37" t="s">
        <v>171</v>
      </c>
      <c r="H72" s="30">
        <v>2</v>
      </c>
    </row>
    <row r="73" spans="1:8" ht="15" thickBot="1">
      <c r="A73" s="1">
        <v>67</v>
      </c>
      <c r="B73" s="3" t="s">
        <v>148</v>
      </c>
      <c r="C73" s="3" t="s">
        <v>67</v>
      </c>
      <c r="D73" s="4">
        <v>1</v>
      </c>
      <c r="E73" s="5" t="s">
        <v>13</v>
      </c>
      <c r="F73" s="13">
        <v>4</v>
      </c>
      <c r="G73" s="37" t="s">
        <v>171</v>
      </c>
      <c r="H73" s="30">
        <v>2</v>
      </c>
    </row>
    <row r="74" spans="1:8" ht="15" thickBot="1">
      <c r="A74" s="1">
        <v>68</v>
      </c>
      <c r="B74" s="3" t="s">
        <v>149</v>
      </c>
      <c r="C74" s="3" t="s">
        <v>150</v>
      </c>
      <c r="D74" s="4">
        <v>1</v>
      </c>
      <c r="E74" s="5" t="s">
        <v>13</v>
      </c>
      <c r="F74" s="13">
        <v>4</v>
      </c>
      <c r="G74" s="37" t="s">
        <v>171</v>
      </c>
      <c r="H74" s="30">
        <v>2</v>
      </c>
    </row>
    <row r="75" spans="1:8" ht="15" thickBot="1">
      <c r="A75" s="1">
        <v>69</v>
      </c>
      <c r="B75" s="3" t="s">
        <v>151</v>
      </c>
      <c r="C75" s="3" t="s">
        <v>44</v>
      </c>
      <c r="D75" s="4">
        <v>1</v>
      </c>
      <c r="E75" s="5" t="s">
        <v>13</v>
      </c>
      <c r="F75" s="13">
        <v>4</v>
      </c>
      <c r="G75" s="37" t="s">
        <v>171</v>
      </c>
      <c r="H75" s="30">
        <v>2</v>
      </c>
    </row>
    <row r="76" spans="1:8" ht="15" thickBot="1">
      <c r="A76" s="1">
        <v>70</v>
      </c>
      <c r="B76" s="3" t="s">
        <v>152</v>
      </c>
      <c r="C76" s="3" t="s">
        <v>75</v>
      </c>
      <c r="D76" s="4">
        <v>1</v>
      </c>
      <c r="E76" s="5" t="s">
        <v>13</v>
      </c>
      <c r="F76" s="13">
        <v>4</v>
      </c>
      <c r="G76" s="37" t="s">
        <v>171</v>
      </c>
      <c r="H76" s="30">
        <v>2</v>
      </c>
    </row>
    <row r="77" spans="1:8" ht="15" thickBot="1">
      <c r="A77" s="1">
        <v>75</v>
      </c>
      <c r="B77" s="3" t="s">
        <v>161</v>
      </c>
      <c r="C77" s="3" t="s">
        <v>57</v>
      </c>
      <c r="D77" s="4">
        <v>2</v>
      </c>
      <c r="E77" s="5" t="s">
        <v>13</v>
      </c>
      <c r="F77" s="13">
        <v>4</v>
      </c>
      <c r="G77" s="37" t="s">
        <v>171</v>
      </c>
      <c r="H77" s="30">
        <v>2</v>
      </c>
    </row>
    <row r="78" spans="1:8" ht="15" thickBot="1">
      <c r="A78" s="1">
        <v>71</v>
      </c>
      <c r="B78" s="39" t="s">
        <v>153</v>
      </c>
      <c r="C78" s="39" t="s">
        <v>154</v>
      </c>
      <c r="D78" s="41">
        <v>1</v>
      </c>
      <c r="E78" s="5" t="s">
        <v>13</v>
      </c>
      <c r="F78" s="13">
        <v>4</v>
      </c>
      <c r="G78" s="37" t="s">
        <v>171</v>
      </c>
      <c r="H78" s="30">
        <v>2</v>
      </c>
    </row>
    <row r="79" spans="1:8">
      <c r="A79" s="1">
        <v>72</v>
      </c>
      <c r="B79" s="39" t="s">
        <v>155</v>
      </c>
      <c r="C79" s="39" t="s">
        <v>156</v>
      </c>
      <c r="D79" s="41">
        <v>1</v>
      </c>
      <c r="E79" s="46" t="s">
        <v>13</v>
      </c>
      <c r="F79" s="13">
        <v>4</v>
      </c>
      <c r="G79" s="37" t="s">
        <v>171</v>
      </c>
      <c r="H79" s="30">
        <v>2</v>
      </c>
    </row>
  </sheetData>
  <autoFilter ref="A2:H79">
    <sortState ref="A3:H79">
      <sortCondition ref="B2:B77"/>
    </sortState>
  </autoFilter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F17" sqref="F17"/>
    </sheetView>
  </sheetViews>
  <sheetFormatPr defaultRowHeight="14.25"/>
  <sheetData>
    <row r="2" spans="1:2">
      <c r="A2" s="42" t="s">
        <v>174</v>
      </c>
    </row>
    <row r="3" spans="1:2">
      <c r="A3" t="s">
        <v>163</v>
      </c>
      <c r="B3">
        <f>COUNTIF('2MB'!G:G,A3)</f>
        <v>13</v>
      </c>
    </row>
    <row r="4" spans="1:2">
      <c r="A4" t="s">
        <v>165</v>
      </c>
      <c r="B4">
        <f>COUNTIF('2MB'!G:G,A4)</f>
        <v>12</v>
      </c>
    </row>
    <row r="5" spans="1:2">
      <c r="A5" t="s">
        <v>167</v>
      </c>
      <c r="B5">
        <f>COUNTIF('2MB'!G:G,A5)</f>
        <v>14</v>
      </c>
    </row>
    <row r="6" spans="1:2">
      <c r="A6" t="s">
        <v>169</v>
      </c>
      <c r="B6">
        <f>COUNTIF('2MB'!G:G,A6)</f>
        <v>14</v>
      </c>
    </row>
    <row r="7" spans="1:2">
      <c r="A7" t="s">
        <v>171</v>
      </c>
      <c r="B7">
        <f>COUNTIF('2MB'!G:G,A7)</f>
        <v>14</v>
      </c>
    </row>
    <row r="8" spans="1:2">
      <c r="A8" s="43" t="s">
        <v>173</v>
      </c>
      <c r="B8" s="43">
        <f>COUNTIF('2MB'!G:G,A8)</f>
        <v>9</v>
      </c>
    </row>
    <row r="9" spans="1:2">
      <c r="A9" t="s">
        <v>176</v>
      </c>
      <c r="B9">
        <f>SUM(B3:B8)</f>
        <v>76</v>
      </c>
    </row>
    <row r="11" spans="1:2">
      <c r="A11" s="42" t="s">
        <v>6</v>
      </c>
    </row>
    <row r="12" spans="1:2">
      <c r="A12">
        <v>1</v>
      </c>
      <c r="B12">
        <f>COUNTIF('2MB'!F:F,A12)</f>
        <v>16</v>
      </c>
    </row>
    <row r="13" spans="1:2">
      <c r="A13">
        <v>2</v>
      </c>
      <c r="B13">
        <f>COUNTIF('2MB'!F:F,A13)</f>
        <v>15</v>
      </c>
    </row>
    <row r="14" spans="1:2">
      <c r="A14">
        <v>3</v>
      </c>
      <c r="B14">
        <f>COUNTIF('2MB'!F:F,A14)</f>
        <v>16</v>
      </c>
    </row>
    <row r="15" spans="1:2">
      <c r="A15">
        <v>4</v>
      </c>
      <c r="B15">
        <f>COUNTIF('2MB'!F:F,A15)</f>
        <v>15</v>
      </c>
    </row>
    <row r="16" spans="1:2">
      <c r="A16" s="43">
        <v>5</v>
      </c>
      <c r="B16" s="43">
        <f>COUNTIF('2MB'!F:F,A16)</f>
        <v>15</v>
      </c>
    </row>
    <row r="17" spans="1:2">
      <c r="A17" t="s">
        <v>176</v>
      </c>
      <c r="B17">
        <f>SUM(B12:B16)</f>
        <v>77</v>
      </c>
    </row>
    <row r="19" spans="1:2">
      <c r="A19" s="42" t="s">
        <v>8</v>
      </c>
    </row>
    <row r="20" spans="1:2">
      <c r="A20">
        <v>1</v>
      </c>
      <c r="B20">
        <f>COUNTIF('2MB'!H:H,A20)</f>
        <v>15</v>
      </c>
    </row>
    <row r="21" spans="1:2">
      <c r="A21">
        <v>2</v>
      </c>
      <c r="B21">
        <f>COUNTIF('2MB'!H:H,A21)</f>
        <v>15</v>
      </c>
    </row>
    <row r="22" spans="1:2">
      <c r="A22">
        <v>3</v>
      </c>
      <c r="B22">
        <f>COUNTIF('2MB'!H:H,A22)</f>
        <v>15</v>
      </c>
    </row>
    <row r="23" spans="1:2">
      <c r="A23">
        <v>4</v>
      </c>
      <c r="B23">
        <f>COUNTIF('2MB'!H:H,A23)</f>
        <v>15</v>
      </c>
    </row>
    <row r="24" spans="1:2">
      <c r="A24" s="43">
        <v>5</v>
      </c>
      <c r="B24" s="43">
        <f>COUNTIF('2MB'!H:H,A24)</f>
        <v>16</v>
      </c>
    </row>
    <row r="25" spans="1:2">
      <c r="A25" t="s">
        <v>176</v>
      </c>
      <c r="B25">
        <f>SUM(B20:B24)</f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D060A6-6F5D-42DB-9DED-386EA3C90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D05E5-E104-4F92-A074-0D74CAC0B7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FFF4F-AC0D-4419-9DF1-7A1401F4767B}">
  <ds:schemaRefs>
    <ds:schemaRef ds:uri="8413ed57-06d2-4648-84fd-0752ef7664a2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792e8dd1-0a32-47e5-8635-4e6e38f28d5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2MB</vt:lpstr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Mentelová Lucia</dc:creator>
  <cp:keywords/>
  <dc:description/>
  <cp:lastModifiedBy>Používateľ systému Windows</cp:lastModifiedBy>
  <cp:revision/>
  <dcterms:created xsi:type="dcterms:W3CDTF">2025-09-09T09:19:10Z</dcterms:created>
  <dcterms:modified xsi:type="dcterms:W3CDTF">2025-09-23T17:48:01Z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